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'Sheet1'!$A$1:$I$107</definedName>
  </definedNames>
  <calcPr fullCalcOnLoad="1"/>
</workbook>
</file>

<file path=xl/sharedStrings.xml><?xml version="1.0" encoding="utf-8"?>
<sst xmlns="http://schemas.openxmlformats.org/spreadsheetml/2006/main" count="211" uniqueCount="124">
  <si>
    <t>I.</t>
  </si>
  <si>
    <t>I.1.</t>
  </si>
  <si>
    <t>alte venituri rezultate din aplicarea schemelor de sprijin adoptate la nivel national</t>
  </si>
  <si>
    <t>I.2.</t>
  </si>
  <si>
    <t>I.3.</t>
  </si>
  <si>
    <t>alte venituri</t>
  </si>
  <si>
    <t>II.</t>
  </si>
  <si>
    <t>II.1.</t>
  </si>
  <si>
    <t>II.2.</t>
  </si>
  <si>
    <t>II.3.</t>
  </si>
  <si>
    <t>III.</t>
  </si>
  <si>
    <t>Profit/pierdere (I-II)</t>
  </si>
  <si>
    <t>Energie electrica produsa [MWh]</t>
  </si>
  <si>
    <t>Energie electrica livrata [MWh]</t>
  </si>
  <si>
    <t>Energie electrica achizitionata [MWh], din care:</t>
  </si>
  <si>
    <t>IV.</t>
  </si>
  <si>
    <t>Alte date</t>
  </si>
  <si>
    <t>Consum energie electrica pentru pompaj [MWh]</t>
  </si>
  <si>
    <t>Energie termica livrata la gard [MWh]</t>
  </si>
  <si>
    <t>Energie termica livrata din reteaua de transport [MWh]</t>
  </si>
  <si>
    <t>Energie termica livrata din reteaua de distributie [MWh]</t>
  </si>
  <si>
    <t>Pacura [MWh]</t>
  </si>
  <si>
    <t>Gaze [MWh]</t>
  </si>
  <si>
    <t>alt combustibil (CLU, etc) [MWh]</t>
  </si>
  <si>
    <t>Putere calorifica pacura [kcal/kg]</t>
  </si>
  <si>
    <t>Putere calorifica gaze [kcal/Nmc]</t>
  </si>
  <si>
    <t>Putere calorifica alt combustibil [kcal/kg]</t>
  </si>
  <si>
    <t>Pret pacura [lei/kg]</t>
  </si>
  <si>
    <t>Pret gaze [lei/Nmc]</t>
  </si>
  <si>
    <t>Pret alt combustibil [lei/kg]</t>
  </si>
  <si>
    <t>Pret mediu combustibil [lei/MWh]</t>
  </si>
  <si>
    <t xml:space="preserve"> LEI</t>
  </si>
  <si>
    <t>Valori Trimestriale</t>
  </si>
  <si>
    <t>Realizări din activitatea de producere energie electrică şi, după caz, energie termică</t>
  </si>
  <si>
    <t>2009/tr1</t>
  </si>
  <si>
    <t>Capacităţi instalate (electrică, termică) / tipuri de combustibili utilizaţi:</t>
  </si>
  <si>
    <t>Operator economic:</t>
  </si>
  <si>
    <t>Configuraţia / Centrala / Localitatea:</t>
  </si>
  <si>
    <t>xxx</t>
  </si>
  <si>
    <t>CET x/Bucuresti</t>
  </si>
  <si>
    <t>Marcaj pentru celule ce se completeaza cu date</t>
  </si>
  <si>
    <t>Nr crt</t>
  </si>
  <si>
    <t>Realizari in Anul/Trimestrul:</t>
  </si>
  <si>
    <t>data de Raportare:</t>
  </si>
  <si>
    <t>zi/lu/an</t>
  </si>
  <si>
    <t>NOTA:</t>
  </si>
  <si>
    <t>1. In coloanele de text nu se vor folosi diacriticele româneşti</t>
  </si>
  <si>
    <t>2. In cazuri exceptionale se pot adauga randuri noi NUMAI prin inserare la sfarsitul tabelului. Este necesar sa se adauge si randurile care contin denumirile capitolelor si subcapitolelor ce definesc randul inscris</t>
  </si>
  <si>
    <t>Anexa 6</t>
  </si>
  <si>
    <t>Macheta de raportare a realizărilor trimestriale</t>
  </si>
  <si>
    <t>!</t>
  </si>
  <si>
    <t>NOTA: La transformarea combustibilului / pretului combustibilului se va utiliza puterea calorifica inferioara.</t>
  </si>
  <si>
    <t>Observatii</t>
  </si>
  <si>
    <t>Carbune lignit [MWh]</t>
  </si>
  <si>
    <t>Putere calorifica carbune lignit [kcal/kg]</t>
  </si>
  <si>
    <t>Putere calorifica carbune huila import [kcal/kg]</t>
  </si>
  <si>
    <t>Pret carbune lignit [lei/kg]</t>
  </si>
  <si>
    <t>Pret carbune huila import [lei/kg]</t>
  </si>
  <si>
    <t>Carbune huila import [MWh]</t>
  </si>
  <si>
    <t>Dioxid uraniu natural [MWh]</t>
  </si>
  <si>
    <t>Putere calorifica dioxid uraniu natural [kcal/kg]</t>
  </si>
  <si>
    <t>Pret dioxid uraniu natural [lei/kg]</t>
  </si>
  <si>
    <t>Consum de combustibil Total [MWh], din care:</t>
  </si>
  <si>
    <t>alte costuri variabile (reactivi, mase schimbatoare de ioni, etc)</t>
  </si>
  <si>
    <t>costuri pentru protectia mediului</t>
  </si>
  <si>
    <t>costuri financiare aferente creditelor pentru combustibil</t>
  </si>
  <si>
    <t>alte costuri financiare</t>
  </si>
  <si>
    <t>alte costuri fixe (taxe, comisioane, impozite, etc)</t>
  </si>
  <si>
    <t>Energie termica livrata ca apa de adaos [MWh]</t>
  </si>
  <si>
    <t>EE achizitie pentru CPT [MWh]</t>
  </si>
  <si>
    <t>EE achizitie pentru consumatori eligibili [MWh]</t>
  </si>
  <si>
    <t>Total</t>
  </si>
  <si>
    <t>da</t>
  </si>
  <si>
    <t>Venituri pe piata reglementata</t>
  </si>
  <si>
    <t>Venituri pe piata concurentiala</t>
  </si>
  <si>
    <t>COSTURI (II.1+II.2+II.3)</t>
  </si>
  <si>
    <t>Alte venituri</t>
  </si>
  <si>
    <t>Costuri variabile</t>
  </si>
  <si>
    <t>Costuri cu achizitia energiei electrice si servicii aferente</t>
  </si>
  <si>
    <t>Costuri fixe</t>
  </si>
  <si>
    <t>VENITURI (I.1+I.2+I.3)</t>
  </si>
  <si>
    <t>Carbune huila tara[MWh]</t>
  </si>
  <si>
    <t>Putere calorifica carbune huila tara [kcal/kg]</t>
  </si>
  <si>
    <t>Pret carbune huila tara [lei/kg]</t>
  </si>
  <si>
    <t>venituri din activitatea de producere energie electrica (contracte reglementate), din care:</t>
  </si>
  <si>
    <t>venituri pe piata serviciilor tehnologice de sistem (contracte reglementate)</t>
  </si>
  <si>
    <t>venituri bonusuri pentru cogenerare</t>
  </si>
  <si>
    <t>venituri pe piata energiei termice (contracte reglementate)</t>
  </si>
  <si>
    <t>venituri contracte bilaterale de vanzare energie electrica (inclusiv pe PCCB, PCCB-NC, etc.), din care:</t>
  </si>
  <si>
    <t>venituri pe piata serviciilor tehnologice de sistem (contracte negociate, licitatie)</t>
  </si>
  <si>
    <t>venituri pe Piata pentru Ziua Urmatoare (sau piata spot)</t>
  </si>
  <si>
    <t>venituri pe Piata de Echilibrare</t>
  </si>
  <si>
    <t>venituri pentru dezechilibre pozitive</t>
  </si>
  <si>
    <t>venituri pe piata certificatelor verzi</t>
  </si>
  <si>
    <t>venituri vanzare drepturi de emisie CO2</t>
  </si>
  <si>
    <t>venituri pe piata energiei termice (contracte negociate)</t>
  </si>
  <si>
    <t>venituri provizioane</t>
  </si>
  <si>
    <t>costuri contracte reglementate de achizitie CPT</t>
  </si>
  <si>
    <t>costuri contracte de transport/servicii sistem/administrare piata, din care:</t>
  </si>
  <si>
    <t>costuri contracte pentru consumatori eligibili</t>
  </si>
  <si>
    <t>costuri contracte de distributie pentru consumatori eligibili</t>
  </si>
  <si>
    <t>costuri contracte bilaterale de achizitie energie electrica (inclusiv pe PCCB, PCCB-NC, etc.), din care:</t>
  </si>
  <si>
    <t>costuri pe Piata pentru Ziua Urmatoare (sau piata spot)</t>
  </si>
  <si>
    <t>costuri pe Piata de Echilibrare</t>
  </si>
  <si>
    <t>costuri pentru dezechilibre negative</t>
  </si>
  <si>
    <t>costuri pe piata certificatelor verzi</t>
  </si>
  <si>
    <t>costuri cumparare drepturi de emisie CO2</t>
  </si>
  <si>
    <t>costuri pentru utilizare capacitate de interconexiune (licitatie)</t>
  </si>
  <si>
    <t>costuri combustibil tehnologic, inclusiv transportul acestuia la centrala</t>
  </si>
  <si>
    <t>costuri apa bruta sau pretratata, demineralizata, dedurizata</t>
  </si>
  <si>
    <t>costuri operare si mentenanta</t>
  </si>
  <si>
    <t>costuri materiale</t>
  </si>
  <si>
    <t>costuri amortizare</t>
  </si>
  <si>
    <t>costuri redeventa/chirii</t>
  </si>
  <si>
    <t xml:space="preserve">costuri utilitati </t>
  </si>
  <si>
    <t>costuri salarii si asimilate</t>
  </si>
  <si>
    <t>costuri servicii executate de terti</t>
  </si>
  <si>
    <t>costuri provizioane</t>
  </si>
  <si>
    <t>din care Energie termica vanduta la gardul centralei [MWh]</t>
  </si>
  <si>
    <r>
      <t>vanzare</t>
    </r>
    <r>
      <rPr>
        <sz val="10"/>
        <rFont val="Arial"/>
        <family val="0"/>
      </rPr>
      <t xml:space="preserve"> pentru consumatori eligibili, autoconsum</t>
    </r>
  </si>
  <si>
    <r>
      <t>vanzare</t>
    </r>
    <r>
      <rPr>
        <sz val="10"/>
        <rFont val="Arial"/>
        <family val="0"/>
      </rPr>
      <t xml:space="preserve"> pentru export</t>
    </r>
  </si>
  <si>
    <r>
      <t>venituri</t>
    </r>
    <r>
      <rPr>
        <sz val="10"/>
        <rFont val="Arial"/>
        <family val="0"/>
      </rPr>
      <t xml:space="preserve"> financiare</t>
    </r>
  </si>
  <si>
    <r>
      <t>achizitie</t>
    </r>
    <r>
      <rPr>
        <sz val="10"/>
        <rFont val="Arial"/>
        <family val="0"/>
      </rPr>
      <t xml:space="preserve"> pentru consumatori eligibili</t>
    </r>
  </si>
  <si>
    <r>
      <t>achizitie</t>
    </r>
    <r>
      <rPr>
        <sz val="10"/>
        <rFont val="Arial"/>
        <family val="0"/>
      </rPr>
      <t xml:space="preserve"> din import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</si>
</sst>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000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color indexed="9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3" fillId="0" borderId="3" xfId="0" applyNumberFormat="1" applyFon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wrapText="1"/>
      <protection locked="0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 applyProtection="1">
      <alignment/>
      <protection/>
    </xf>
    <xf numFmtId="164" fontId="0" fillId="2" borderId="2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164" fontId="0" fillId="2" borderId="2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2" xfId="0" applyNumberFormat="1" applyFont="1" applyBorder="1" applyAlignment="1" applyProtection="1">
      <alignment/>
      <protection/>
    </xf>
    <xf numFmtId="164" fontId="0" fillId="0" borderId="2" xfId="0" applyNumberFormat="1" applyFont="1" applyBorder="1" applyAlignment="1" applyProtection="1">
      <alignment/>
      <protection/>
    </xf>
    <xf numFmtId="164" fontId="0" fillId="2" borderId="13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20">
      <selection activeCell="H15" sqref="H15"/>
    </sheetView>
  </sheetViews>
  <sheetFormatPr defaultColWidth="9.140625" defaultRowHeight="12.75"/>
  <cols>
    <col min="1" max="1" width="4.7109375" style="37" customWidth="1"/>
    <col min="2" max="2" width="4.28125" style="5" customWidth="1"/>
    <col min="3" max="3" width="2.421875" style="5" customWidth="1"/>
    <col min="4" max="4" width="4.57421875" style="5" customWidth="1"/>
    <col min="5" max="5" width="6.421875" style="5" customWidth="1"/>
    <col min="6" max="6" width="55.00390625" style="5" customWidth="1"/>
    <col min="7" max="7" width="6.00390625" style="5" customWidth="1"/>
    <col min="8" max="8" width="18.28125" style="36" customWidth="1"/>
    <col min="9" max="10" width="17.140625" style="8" customWidth="1"/>
    <col min="11" max="16384" width="9.140625" style="5" customWidth="1"/>
  </cols>
  <sheetData>
    <row r="1" spans="1:8" ht="15">
      <c r="A1" s="35"/>
      <c r="B1" s="3"/>
      <c r="C1" s="3"/>
      <c r="H1" s="36" t="s">
        <v>48</v>
      </c>
    </row>
    <row r="2" spans="2:3" ht="14.25">
      <c r="B2" s="2" t="s">
        <v>49</v>
      </c>
      <c r="C2" s="2"/>
    </row>
    <row r="3" spans="2:3" ht="15">
      <c r="B3" s="2"/>
      <c r="C3" s="3"/>
    </row>
    <row r="4" spans="2:8" ht="14.25">
      <c r="B4" s="101" t="s">
        <v>36</v>
      </c>
      <c r="C4" s="102"/>
      <c r="D4" s="102"/>
      <c r="E4" s="102"/>
      <c r="F4" s="102"/>
      <c r="G4" s="103"/>
      <c r="H4" s="76" t="s">
        <v>38</v>
      </c>
    </row>
    <row r="5" spans="2:8" ht="14.25">
      <c r="B5" s="101" t="s">
        <v>37</v>
      </c>
      <c r="C5" s="102"/>
      <c r="D5" s="102"/>
      <c r="E5" s="102"/>
      <c r="F5" s="102"/>
      <c r="G5" s="103"/>
      <c r="H5" s="76" t="s">
        <v>39</v>
      </c>
    </row>
    <row r="6" spans="2:8" ht="14.25">
      <c r="B6" s="101" t="s">
        <v>35</v>
      </c>
      <c r="C6" s="102"/>
      <c r="D6" s="102"/>
      <c r="E6" s="102"/>
      <c r="F6" s="102"/>
      <c r="G6" s="103"/>
      <c r="H6" s="76"/>
    </row>
    <row r="7" spans="2:8" ht="14.25">
      <c r="B7" s="101" t="s">
        <v>42</v>
      </c>
      <c r="C7" s="102"/>
      <c r="D7" s="102"/>
      <c r="E7" s="102"/>
      <c r="F7" s="102"/>
      <c r="G7" s="103"/>
      <c r="H7" s="76" t="s">
        <v>34</v>
      </c>
    </row>
    <row r="8" spans="2:8" ht="14.25">
      <c r="B8" s="101" t="s">
        <v>43</v>
      </c>
      <c r="C8" s="103"/>
      <c r="D8" s="103"/>
      <c r="E8" s="103"/>
      <c r="F8" s="103"/>
      <c r="G8" s="103"/>
      <c r="H8" s="76" t="s">
        <v>44</v>
      </c>
    </row>
    <row r="9" spans="2:3" ht="15" thickBot="1">
      <c r="B9" s="2"/>
      <c r="C9" s="1"/>
    </row>
    <row r="10" spans="1:10" s="40" customFormat="1" ht="31.5" customHeight="1" thickBot="1">
      <c r="A10" s="77" t="s">
        <v>41</v>
      </c>
      <c r="B10" s="98" t="s">
        <v>33</v>
      </c>
      <c r="C10" s="99"/>
      <c r="D10" s="99"/>
      <c r="E10" s="99"/>
      <c r="F10" s="99"/>
      <c r="G10" s="100"/>
      <c r="H10" s="30" t="s">
        <v>32</v>
      </c>
      <c r="I10" s="29" t="s">
        <v>52</v>
      </c>
      <c r="J10" s="39"/>
    </row>
    <row r="11" spans="1:9" ht="15" thickBot="1">
      <c r="A11" s="41"/>
      <c r="B11" s="12" t="s">
        <v>31</v>
      </c>
      <c r="C11" s="13"/>
      <c r="F11" s="42"/>
      <c r="G11" s="42"/>
      <c r="H11" s="43"/>
      <c r="I11" s="44"/>
    </row>
    <row r="12" spans="1:9" ht="15" thickBot="1">
      <c r="A12" s="38">
        <v>1</v>
      </c>
      <c r="B12" s="34" t="s">
        <v>0</v>
      </c>
      <c r="C12" s="10" t="s">
        <v>80</v>
      </c>
      <c r="D12" s="45"/>
      <c r="E12" s="45"/>
      <c r="F12" s="45"/>
      <c r="G12" s="11" t="s">
        <v>71</v>
      </c>
      <c r="H12" s="46">
        <f>H13+H19+H30</f>
        <v>0</v>
      </c>
      <c r="I12" s="28"/>
    </row>
    <row r="13" spans="1:10" s="4" customFormat="1" ht="13.5" thickBot="1">
      <c r="A13" s="38">
        <v>2</v>
      </c>
      <c r="B13" s="15" t="s">
        <v>1</v>
      </c>
      <c r="C13" s="6"/>
      <c r="D13" s="4" t="s">
        <v>73</v>
      </c>
      <c r="F13" s="20"/>
      <c r="G13" s="11" t="s">
        <v>71</v>
      </c>
      <c r="H13" s="93">
        <f>H14+H17+H18</f>
        <v>0</v>
      </c>
      <c r="I13" s="27"/>
      <c r="J13" s="9"/>
    </row>
    <row r="14" spans="1:10" s="54" customFormat="1" ht="26.25" customHeight="1" thickBot="1">
      <c r="A14" s="38">
        <v>3</v>
      </c>
      <c r="B14" s="23"/>
      <c r="C14" s="19"/>
      <c r="D14" s="23"/>
      <c r="E14" s="96" t="s">
        <v>84</v>
      </c>
      <c r="F14" s="95"/>
      <c r="G14" s="31" t="s">
        <v>72</v>
      </c>
      <c r="H14" s="51"/>
      <c r="I14" s="52"/>
      <c r="J14" s="53"/>
    </row>
    <row r="15" spans="1:10" s="54" customFormat="1" ht="26.25" thickBot="1">
      <c r="A15" s="55">
        <v>4</v>
      </c>
      <c r="B15" s="56"/>
      <c r="C15" s="57"/>
      <c r="D15" s="56"/>
      <c r="E15" s="56"/>
      <c r="F15" s="78" t="s">
        <v>85</v>
      </c>
      <c r="G15" s="31" t="s">
        <v>72</v>
      </c>
      <c r="H15" s="51"/>
      <c r="I15" s="52"/>
      <c r="J15" s="53"/>
    </row>
    <row r="16" spans="1:10" s="54" customFormat="1" ht="13.5" thickBot="1">
      <c r="A16" s="55">
        <v>5</v>
      </c>
      <c r="B16" s="56"/>
      <c r="C16" s="57"/>
      <c r="D16" s="56"/>
      <c r="E16" s="56"/>
      <c r="F16" s="50" t="s">
        <v>86</v>
      </c>
      <c r="G16" s="31" t="s">
        <v>72</v>
      </c>
      <c r="H16" s="51"/>
      <c r="I16" s="52"/>
      <c r="J16" s="53"/>
    </row>
    <row r="17" spans="1:10" s="54" customFormat="1" ht="13.5" thickBot="1">
      <c r="A17" s="55">
        <v>6</v>
      </c>
      <c r="B17" s="56"/>
      <c r="C17" s="57"/>
      <c r="D17" s="56"/>
      <c r="E17" s="48" t="s">
        <v>87</v>
      </c>
      <c r="F17" s="49"/>
      <c r="G17" s="31" t="s">
        <v>72</v>
      </c>
      <c r="H17" s="51"/>
      <c r="I17" s="52"/>
      <c r="J17" s="53"/>
    </row>
    <row r="18" spans="1:10" s="54" customFormat="1" ht="27" customHeight="1" thickBot="1">
      <c r="A18" s="55">
        <v>7</v>
      </c>
      <c r="B18" s="56"/>
      <c r="C18" s="57"/>
      <c r="D18" s="56"/>
      <c r="E18" s="94" t="s">
        <v>2</v>
      </c>
      <c r="F18" s="95"/>
      <c r="G18" s="31" t="s">
        <v>72</v>
      </c>
      <c r="H18" s="51"/>
      <c r="I18" s="52"/>
      <c r="J18" s="53"/>
    </row>
    <row r="19" spans="1:9" ht="15" thickBot="1">
      <c r="A19" s="55">
        <v>8</v>
      </c>
      <c r="B19" s="21" t="s">
        <v>3</v>
      </c>
      <c r="C19" s="17"/>
      <c r="D19" s="21" t="s">
        <v>74</v>
      </c>
      <c r="E19" s="23"/>
      <c r="F19" s="24"/>
      <c r="G19" s="11" t="s">
        <v>71</v>
      </c>
      <c r="H19" s="93">
        <f>H20+H23+H24+H25+H26+H27+H28+H29</f>
        <v>0</v>
      </c>
      <c r="I19" s="28"/>
    </row>
    <row r="20" spans="1:10" s="54" customFormat="1" ht="24.75" customHeight="1" thickBot="1">
      <c r="A20" s="38">
        <v>9</v>
      </c>
      <c r="B20" s="23"/>
      <c r="C20" s="19"/>
      <c r="D20" s="23"/>
      <c r="E20" s="96" t="s">
        <v>88</v>
      </c>
      <c r="F20" s="97"/>
      <c r="G20" s="31" t="s">
        <v>72</v>
      </c>
      <c r="H20" s="51"/>
      <c r="I20" s="52"/>
      <c r="J20" s="53"/>
    </row>
    <row r="21" spans="1:10" s="54" customFormat="1" ht="13.5" thickBot="1">
      <c r="A21" s="55">
        <v>10</v>
      </c>
      <c r="B21" s="56"/>
      <c r="C21" s="57"/>
      <c r="D21" s="56"/>
      <c r="E21" s="56"/>
      <c r="F21" s="50" t="s">
        <v>119</v>
      </c>
      <c r="G21" s="32" t="s">
        <v>72</v>
      </c>
      <c r="H21" s="51"/>
      <c r="I21" s="52"/>
      <c r="J21" s="53"/>
    </row>
    <row r="22" spans="1:10" s="54" customFormat="1" ht="13.5" thickBot="1">
      <c r="A22" s="55">
        <v>11</v>
      </c>
      <c r="B22" s="56"/>
      <c r="C22" s="57"/>
      <c r="D22" s="56"/>
      <c r="E22" s="56"/>
      <c r="F22" s="50" t="s">
        <v>120</v>
      </c>
      <c r="G22" s="31" t="s">
        <v>72</v>
      </c>
      <c r="H22" s="51"/>
      <c r="I22" s="52"/>
      <c r="J22" s="53"/>
    </row>
    <row r="23" spans="1:10" s="54" customFormat="1" ht="24" customHeight="1" thickBot="1">
      <c r="A23" s="55">
        <v>12</v>
      </c>
      <c r="B23" s="56"/>
      <c r="C23" s="57"/>
      <c r="D23" s="56"/>
      <c r="E23" s="96" t="s">
        <v>89</v>
      </c>
      <c r="F23" s="95"/>
      <c r="G23" s="31" t="s">
        <v>72</v>
      </c>
      <c r="H23" s="51"/>
      <c r="I23" s="52"/>
      <c r="J23" s="53"/>
    </row>
    <row r="24" spans="1:10" s="54" customFormat="1" ht="13.5" thickBot="1">
      <c r="A24" s="55">
        <v>13</v>
      </c>
      <c r="B24" s="56"/>
      <c r="C24" s="57"/>
      <c r="D24" s="56"/>
      <c r="E24" s="48" t="s">
        <v>90</v>
      </c>
      <c r="F24" s="49"/>
      <c r="G24" s="31" t="s">
        <v>72</v>
      </c>
      <c r="H24" s="51"/>
      <c r="I24" s="52"/>
      <c r="J24" s="53"/>
    </row>
    <row r="25" spans="1:10" s="54" customFormat="1" ht="13.5" thickBot="1">
      <c r="A25" s="55">
        <v>14</v>
      </c>
      <c r="B25" s="56"/>
      <c r="C25" s="57"/>
      <c r="D25" s="56"/>
      <c r="E25" s="48" t="s">
        <v>91</v>
      </c>
      <c r="F25" s="49"/>
      <c r="G25" s="31" t="s">
        <v>72</v>
      </c>
      <c r="H25" s="51"/>
      <c r="I25" s="52"/>
      <c r="J25" s="53"/>
    </row>
    <row r="26" spans="1:10" s="54" customFormat="1" ht="13.5" thickBot="1">
      <c r="A26" s="55">
        <v>15</v>
      </c>
      <c r="B26" s="56"/>
      <c r="C26" s="57"/>
      <c r="D26" s="56"/>
      <c r="E26" s="48" t="s">
        <v>92</v>
      </c>
      <c r="F26" s="49"/>
      <c r="G26" s="31" t="s">
        <v>72</v>
      </c>
      <c r="H26" s="51"/>
      <c r="I26" s="52"/>
      <c r="J26" s="53"/>
    </row>
    <row r="27" spans="1:10" s="54" customFormat="1" ht="13.5" thickBot="1">
      <c r="A27" s="55">
        <v>16</v>
      </c>
      <c r="B27" s="56"/>
      <c r="C27" s="57"/>
      <c r="D27" s="56"/>
      <c r="E27" s="48" t="s">
        <v>93</v>
      </c>
      <c r="F27" s="49"/>
      <c r="G27" s="31" t="s">
        <v>72</v>
      </c>
      <c r="H27" s="51"/>
      <c r="I27" s="52"/>
      <c r="J27" s="53"/>
    </row>
    <row r="28" spans="1:10" s="54" customFormat="1" ht="13.5" thickBot="1">
      <c r="A28" s="55">
        <v>17</v>
      </c>
      <c r="B28" s="56"/>
      <c r="C28" s="57"/>
      <c r="D28" s="56"/>
      <c r="E28" s="48" t="s">
        <v>94</v>
      </c>
      <c r="F28" s="49"/>
      <c r="G28" s="31" t="s">
        <v>72</v>
      </c>
      <c r="H28" s="51"/>
      <c r="I28" s="52"/>
      <c r="J28" s="53"/>
    </row>
    <row r="29" spans="1:10" s="54" customFormat="1" ht="13.5" thickBot="1">
      <c r="A29" s="55">
        <v>18</v>
      </c>
      <c r="B29" s="56"/>
      <c r="C29" s="57"/>
      <c r="D29" s="56"/>
      <c r="E29" s="48" t="s">
        <v>95</v>
      </c>
      <c r="F29" s="49"/>
      <c r="G29" s="31" t="s">
        <v>72</v>
      </c>
      <c r="H29" s="51"/>
      <c r="I29" s="52"/>
      <c r="J29" s="53"/>
    </row>
    <row r="30" spans="1:10" s="4" customFormat="1" ht="13.5" thickBot="1">
      <c r="A30" s="55">
        <v>19</v>
      </c>
      <c r="B30" s="15" t="s">
        <v>4</v>
      </c>
      <c r="C30" s="14"/>
      <c r="D30" s="15" t="s">
        <v>76</v>
      </c>
      <c r="E30" s="15"/>
      <c r="F30" s="16"/>
      <c r="G30" s="11" t="s">
        <v>71</v>
      </c>
      <c r="H30" s="93">
        <f>H31+H32+H33</f>
        <v>0</v>
      </c>
      <c r="I30" s="27"/>
      <c r="J30" s="9"/>
    </row>
    <row r="31" spans="1:10" s="54" customFormat="1" ht="13.5" thickBot="1">
      <c r="A31" s="38">
        <v>20</v>
      </c>
      <c r="B31" s="23"/>
      <c r="C31" s="19"/>
      <c r="D31" s="23"/>
      <c r="E31" s="48" t="s">
        <v>96</v>
      </c>
      <c r="F31" s="49"/>
      <c r="G31" s="31" t="s">
        <v>72</v>
      </c>
      <c r="H31" s="51"/>
      <c r="I31" s="52"/>
      <c r="J31" s="53"/>
    </row>
    <row r="32" spans="1:10" s="54" customFormat="1" ht="13.5" thickBot="1">
      <c r="A32" s="55">
        <v>21</v>
      </c>
      <c r="B32" s="56"/>
      <c r="C32" s="57"/>
      <c r="D32" s="56"/>
      <c r="E32" s="48" t="s">
        <v>121</v>
      </c>
      <c r="F32" s="49"/>
      <c r="G32" s="31" t="s">
        <v>72</v>
      </c>
      <c r="H32" s="51"/>
      <c r="I32" s="52"/>
      <c r="J32" s="53"/>
    </row>
    <row r="33" spans="1:10" s="54" customFormat="1" ht="13.5" thickBot="1">
      <c r="A33" s="55">
        <v>22</v>
      </c>
      <c r="B33" s="56"/>
      <c r="C33" s="57"/>
      <c r="D33" s="56"/>
      <c r="E33" s="56" t="s">
        <v>5</v>
      </c>
      <c r="F33" s="49"/>
      <c r="G33" s="31" t="s">
        <v>72</v>
      </c>
      <c r="H33" s="51"/>
      <c r="I33" s="52"/>
      <c r="J33" s="53"/>
    </row>
    <row r="34" spans="1:9" ht="15" thickBot="1">
      <c r="A34" s="55">
        <v>23</v>
      </c>
      <c r="B34" s="21" t="s">
        <v>6</v>
      </c>
      <c r="C34" s="18" t="s">
        <v>75</v>
      </c>
      <c r="D34" s="23"/>
      <c r="E34" s="23"/>
      <c r="F34" s="24"/>
      <c r="G34" s="11" t="s">
        <v>71</v>
      </c>
      <c r="H34" s="58">
        <f>H35+H49+H53</f>
        <v>0</v>
      </c>
      <c r="I34" s="28"/>
    </row>
    <row r="35" spans="1:10" s="4" customFormat="1" ht="13.5" thickBot="1">
      <c r="A35" s="38">
        <v>24</v>
      </c>
      <c r="B35" s="15" t="s">
        <v>7</v>
      </c>
      <c r="C35" s="14"/>
      <c r="D35" s="15" t="s">
        <v>78</v>
      </c>
      <c r="E35" s="15"/>
      <c r="F35" s="16"/>
      <c r="G35" s="11" t="s">
        <v>71</v>
      </c>
      <c r="H35" s="93">
        <f>H36+H37+H39+H40+H43+H44+H45+H46+H47+H48</f>
        <v>0</v>
      </c>
      <c r="I35" s="27"/>
      <c r="J35" s="9"/>
    </row>
    <row r="36" spans="1:10" s="54" customFormat="1" ht="13.5" thickBot="1">
      <c r="A36" s="38">
        <v>25</v>
      </c>
      <c r="B36" s="23"/>
      <c r="C36" s="19"/>
      <c r="D36" s="23"/>
      <c r="E36" s="48" t="s">
        <v>97</v>
      </c>
      <c r="F36" s="49"/>
      <c r="G36" s="31" t="s">
        <v>72</v>
      </c>
      <c r="H36" s="51"/>
      <c r="I36" s="52"/>
      <c r="J36" s="53"/>
    </row>
    <row r="37" spans="1:10" s="54" customFormat="1" ht="17.25" customHeight="1" thickBot="1">
      <c r="A37" s="55">
        <v>26</v>
      </c>
      <c r="B37" s="56"/>
      <c r="C37" s="57"/>
      <c r="D37" s="56"/>
      <c r="E37" s="48" t="s">
        <v>98</v>
      </c>
      <c r="F37" s="7"/>
      <c r="G37" s="31" t="s">
        <v>72</v>
      </c>
      <c r="H37" s="51"/>
      <c r="I37" s="52"/>
      <c r="J37" s="53"/>
    </row>
    <row r="38" spans="1:10" s="54" customFormat="1" ht="13.5" thickBot="1">
      <c r="A38" s="55">
        <v>27</v>
      </c>
      <c r="B38" s="56"/>
      <c r="C38" s="57"/>
      <c r="D38" s="56"/>
      <c r="E38" s="56"/>
      <c r="F38" s="50" t="s">
        <v>99</v>
      </c>
      <c r="G38" s="31" t="s">
        <v>72</v>
      </c>
      <c r="H38" s="51"/>
      <c r="I38" s="52"/>
      <c r="J38" s="53"/>
    </row>
    <row r="39" spans="1:10" s="54" customFormat="1" ht="13.5" thickBot="1">
      <c r="A39" s="55">
        <v>28</v>
      </c>
      <c r="B39" s="56"/>
      <c r="C39" s="57"/>
      <c r="D39" s="56"/>
      <c r="E39" s="48" t="s">
        <v>100</v>
      </c>
      <c r="F39" s="49"/>
      <c r="G39" s="31" t="s">
        <v>72</v>
      </c>
      <c r="H39" s="51"/>
      <c r="I39" s="52"/>
      <c r="J39" s="53"/>
    </row>
    <row r="40" spans="1:10" s="54" customFormat="1" ht="24.75" customHeight="1" thickBot="1">
      <c r="A40" s="55">
        <v>29</v>
      </c>
      <c r="B40" s="56"/>
      <c r="C40" s="57"/>
      <c r="D40" s="56"/>
      <c r="E40" s="96" t="s">
        <v>101</v>
      </c>
      <c r="F40" s="97"/>
      <c r="G40" s="31" t="s">
        <v>72</v>
      </c>
      <c r="H40" s="51"/>
      <c r="I40" s="52"/>
      <c r="J40" s="53"/>
    </row>
    <row r="41" spans="1:10" s="54" customFormat="1" ht="13.5" thickBot="1">
      <c r="A41" s="55">
        <v>30</v>
      </c>
      <c r="B41" s="56"/>
      <c r="C41" s="57"/>
      <c r="D41" s="56"/>
      <c r="E41" s="56"/>
      <c r="F41" s="50" t="s">
        <v>122</v>
      </c>
      <c r="G41" s="31" t="s">
        <v>72</v>
      </c>
      <c r="H41" s="51"/>
      <c r="I41" s="52"/>
      <c r="J41" s="53"/>
    </row>
    <row r="42" spans="1:10" s="54" customFormat="1" ht="13.5" thickBot="1">
      <c r="A42" s="55">
        <v>31</v>
      </c>
      <c r="B42" s="56"/>
      <c r="C42" s="57"/>
      <c r="D42" s="56"/>
      <c r="E42" s="56"/>
      <c r="F42" s="50" t="s">
        <v>123</v>
      </c>
      <c r="G42" s="31" t="s">
        <v>72</v>
      </c>
      <c r="H42" s="51"/>
      <c r="I42" s="52"/>
      <c r="J42" s="53"/>
    </row>
    <row r="43" spans="1:10" s="54" customFormat="1" ht="13.5" thickBot="1">
      <c r="A43" s="55">
        <v>32</v>
      </c>
      <c r="B43" s="56"/>
      <c r="C43" s="57"/>
      <c r="D43" s="56"/>
      <c r="E43" s="48" t="s">
        <v>102</v>
      </c>
      <c r="F43" s="49"/>
      <c r="G43" s="31" t="s">
        <v>72</v>
      </c>
      <c r="H43" s="51"/>
      <c r="I43" s="52"/>
      <c r="J43" s="53"/>
    </row>
    <row r="44" spans="1:10" s="54" customFormat="1" ht="13.5" thickBot="1">
      <c r="A44" s="55">
        <v>33</v>
      </c>
      <c r="B44" s="56"/>
      <c r="C44" s="57"/>
      <c r="D44" s="56"/>
      <c r="E44" s="48" t="s">
        <v>103</v>
      </c>
      <c r="F44" s="49"/>
      <c r="G44" s="31" t="s">
        <v>72</v>
      </c>
      <c r="H44" s="51"/>
      <c r="I44" s="52"/>
      <c r="J44" s="53"/>
    </row>
    <row r="45" spans="1:10" s="54" customFormat="1" ht="13.5" thickBot="1">
      <c r="A45" s="55">
        <v>34</v>
      </c>
      <c r="B45" s="56"/>
      <c r="C45" s="57"/>
      <c r="D45" s="56"/>
      <c r="E45" s="48" t="s">
        <v>104</v>
      </c>
      <c r="F45" s="49"/>
      <c r="G45" s="31" t="s">
        <v>72</v>
      </c>
      <c r="H45" s="51"/>
      <c r="I45" s="52"/>
      <c r="J45" s="53"/>
    </row>
    <row r="46" spans="1:10" s="54" customFormat="1" ht="13.5" thickBot="1">
      <c r="A46" s="55">
        <v>35</v>
      </c>
      <c r="B46" s="56"/>
      <c r="C46" s="57"/>
      <c r="D46" s="56"/>
      <c r="E46" s="48" t="s">
        <v>105</v>
      </c>
      <c r="F46" s="49"/>
      <c r="G46" s="31" t="s">
        <v>72</v>
      </c>
      <c r="H46" s="51"/>
      <c r="I46" s="52"/>
      <c r="J46" s="53"/>
    </row>
    <row r="47" spans="1:10" s="54" customFormat="1" ht="13.5" thickBot="1">
      <c r="A47" s="55">
        <v>36</v>
      </c>
      <c r="B47" s="56"/>
      <c r="C47" s="57"/>
      <c r="D47" s="56"/>
      <c r="E47" s="48" t="s">
        <v>106</v>
      </c>
      <c r="F47" s="49"/>
      <c r="G47" s="31" t="s">
        <v>72</v>
      </c>
      <c r="H47" s="51"/>
      <c r="I47" s="52"/>
      <c r="J47" s="53"/>
    </row>
    <row r="48" spans="1:10" s="54" customFormat="1" ht="13.5" thickBot="1">
      <c r="A48" s="55">
        <v>37</v>
      </c>
      <c r="B48" s="56"/>
      <c r="C48" s="57"/>
      <c r="D48" s="56"/>
      <c r="E48" s="48" t="s">
        <v>107</v>
      </c>
      <c r="F48" s="49"/>
      <c r="G48" s="31" t="s">
        <v>72</v>
      </c>
      <c r="H48" s="51"/>
      <c r="I48" s="52"/>
      <c r="J48" s="53"/>
    </row>
    <row r="49" spans="1:10" s="4" customFormat="1" ht="13.5" thickBot="1">
      <c r="A49" s="55">
        <v>38</v>
      </c>
      <c r="B49" s="16" t="s">
        <v>8</v>
      </c>
      <c r="C49" s="14"/>
      <c r="D49" s="15" t="s">
        <v>77</v>
      </c>
      <c r="E49" s="15"/>
      <c r="F49" s="16"/>
      <c r="G49" s="11" t="s">
        <v>71</v>
      </c>
      <c r="H49" s="93">
        <f>H50+H51+H52</f>
        <v>0</v>
      </c>
      <c r="I49" s="27"/>
      <c r="J49" s="9"/>
    </row>
    <row r="50" spans="1:10" s="54" customFormat="1" ht="13.5" thickBot="1">
      <c r="A50" s="38">
        <v>39</v>
      </c>
      <c r="B50" s="23"/>
      <c r="C50" s="19"/>
      <c r="D50" s="23"/>
      <c r="E50" s="48" t="s">
        <v>108</v>
      </c>
      <c r="F50" s="49"/>
      <c r="G50" s="31" t="s">
        <v>72</v>
      </c>
      <c r="H50" s="51"/>
      <c r="I50" s="52"/>
      <c r="J50" s="53"/>
    </row>
    <row r="51" spans="1:10" s="54" customFormat="1" ht="13.5" thickBot="1">
      <c r="A51" s="55">
        <v>40</v>
      </c>
      <c r="B51" s="56"/>
      <c r="C51" s="57"/>
      <c r="D51" s="56"/>
      <c r="E51" s="48" t="s">
        <v>109</v>
      </c>
      <c r="F51" s="49"/>
      <c r="G51" s="31" t="s">
        <v>72</v>
      </c>
      <c r="H51" s="51"/>
      <c r="I51" s="52"/>
      <c r="J51" s="53"/>
    </row>
    <row r="52" spans="1:10" s="54" customFormat="1" ht="13.5" thickBot="1">
      <c r="A52" s="55">
        <v>41</v>
      </c>
      <c r="B52" s="56"/>
      <c r="C52" s="57"/>
      <c r="D52" s="56"/>
      <c r="E52" s="56" t="s">
        <v>63</v>
      </c>
      <c r="F52" s="49"/>
      <c r="G52" s="31" t="s">
        <v>72</v>
      </c>
      <c r="H52" s="51"/>
      <c r="I52" s="52"/>
      <c r="J52" s="53"/>
    </row>
    <row r="53" spans="1:10" s="4" customFormat="1" ht="13.5" thickBot="1">
      <c r="A53" s="55">
        <v>42</v>
      </c>
      <c r="B53" s="15" t="s">
        <v>9</v>
      </c>
      <c r="C53" s="14"/>
      <c r="D53" s="15" t="s">
        <v>79</v>
      </c>
      <c r="E53" s="15"/>
      <c r="F53" s="16"/>
      <c r="G53" s="11" t="s">
        <v>71</v>
      </c>
      <c r="H53" s="93">
        <f>H54+H55+H56+H57+H58+H59+H60+H61+H62+H63+H64+H65</f>
        <v>0</v>
      </c>
      <c r="I53" s="27"/>
      <c r="J53" s="9"/>
    </row>
    <row r="54" spans="1:10" s="54" customFormat="1" ht="13.5" thickBot="1">
      <c r="A54" s="38">
        <v>43</v>
      </c>
      <c r="B54" s="23"/>
      <c r="C54" s="19"/>
      <c r="D54" s="23"/>
      <c r="E54" s="48" t="s">
        <v>110</v>
      </c>
      <c r="F54" s="49"/>
      <c r="G54" s="31" t="s">
        <v>72</v>
      </c>
      <c r="H54" s="51"/>
      <c r="I54" s="52"/>
      <c r="J54" s="53"/>
    </row>
    <row r="55" spans="1:10" s="54" customFormat="1" ht="13.5" thickBot="1">
      <c r="A55" s="55">
        <v>44</v>
      </c>
      <c r="B55" s="56"/>
      <c r="C55" s="57"/>
      <c r="D55" s="56"/>
      <c r="E55" s="48" t="s">
        <v>111</v>
      </c>
      <c r="F55" s="49"/>
      <c r="G55" s="31" t="s">
        <v>72</v>
      </c>
      <c r="H55" s="51"/>
      <c r="I55" s="52"/>
      <c r="J55" s="53"/>
    </row>
    <row r="56" spans="1:10" s="54" customFormat="1" ht="13.5" thickBot="1">
      <c r="A56" s="55">
        <v>45</v>
      </c>
      <c r="B56" s="56"/>
      <c r="C56" s="57"/>
      <c r="D56" s="56"/>
      <c r="E56" s="48" t="s">
        <v>112</v>
      </c>
      <c r="F56" s="49"/>
      <c r="G56" s="31" t="s">
        <v>72</v>
      </c>
      <c r="H56" s="51"/>
      <c r="I56" s="52"/>
      <c r="J56" s="53"/>
    </row>
    <row r="57" spans="1:10" s="54" customFormat="1" ht="13.5" thickBot="1">
      <c r="A57" s="55">
        <v>46</v>
      </c>
      <c r="B57" s="56"/>
      <c r="C57" s="57"/>
      <c r="D57" s="56"/>
      <c r="E57" s="48" t="s">
        <v>113</v>
      </c>
      <c r="F57" s="49"/>
      <c r="G57" s="31" t="s">
        <v>72</v>
      </c>
      <c r="H57" s="51"/>
      <c r="I57" s="52"/>
      <c r="J57" s="53"/>
    </row>
    <row r="58" spans="1:10" s="54" customFormat="1" ht="13.5" thickBot="1">
      <c r="A58" s="55">
        <v>47</v>
      </c>
      <c r="B58" s="56"/>
      <c r="C58" s="57"/>
      <c r="D58" s="56"/>
      <c r="E58" s="48" t="s">
        <v>114</v>
      </c>
      <c r="F58" s="49"/>
      <c r="G58" s="31" t="s">
        <v>72</v>
      </c>
      <c r="H58" s="51"/>
      <c r="I58" s="52"/>
      <c r="J58" s="53"/>
    </row>
    <row r="59" spans="1:10" s="54" customFormat="1" ht="13.5" thickBot="1">
      <c r="A59" s="55">
        <v>48</v>
      </c>
      <c r="B59" s="56"/>
      <c r="C59" s="57"/>
      <c r="D59" s="56"/>
      <c r="E59" s="48" t="s">
        <v>115</v>
      </c>
      <c r="F59" s="49"/>
      <c r="G59" s="31" t="s">
        <v>72</v>
      </c>
      <c r="H59" s="51"/>
      <c r="I59" s="52"/>
      <c r="J59" s="53"/>
    </row>
    <row r="60" spans="1:10" s="54" customFormat="1" ht="13.5" thickBot="1">
      <c r="A60" s="55">
        <v>49</v>
      </c>
      <c r="B60" s="56"/>
      <c r="C60" s="57"/>
      <c r="D60" s="56"/>
      <c r="E60" s="56" t="s">
        <v>64</v>
      </c>
      <c r="F60" s="49"/>
      <c r="G60" s="31" t="s">
        <v>72</v>
      </c>
      <c r="H60" s="51"/>
      <c r="I60" s="52"/>
      <c r="J60" s="53"/>
    </row>
    <row r="61" spans="1:10" s="54" customFormat="1" ht="13.5" thickBot="1">
      <c r="A61" s="55">
        <v>50</v>
      </c>
      <c r="B61" s="56"/>
      <c r="C61" s="57"/>
      <c r="D61" s="56"/>
      <c r="E61" s="48" t="s">
        <v>116</v>
      </c>
      <c r="F61" s="49"/>
      <c r="G61" s="31" t="s">
        <v>72</v>
      </c>
      <c r="H61" s="51"/>
      <c r="I61" s="52"/>
      <c r="J61" s="53"/>
    </row>
    <row r="62" spans="1:10" s="54" customFormat="1" ht="13.5" thickBot="1">
      <c r="A62" s="55">
        <v>51</v>
      </c>
      <c r="B62" s="56"/>
      <c r="C62" s="57"/>
      <c r="D62" s="56"/>
      <c r="E62" s="48" t="s">
        <v>117</v>
      </c>
      <c r="F62" s="49"/>
      <c r="G62" s="31" t="s">
        <v>72</v>
      </c>
      <c r="H62" s="51"/>
      <c r="I62" s="52"/>
      <c r="J62" s="53"/>
    </row>
    <row r="63" spans="1:10" s="54" customFormat="1" ht="13.5" thickBot="1">
      <c r="A63" s="55">
        <v>52</v>
      </c>
      <c r="B63" s="56"/>
      <c r="C63" s="57"/>
      <c r="D63" s="56"/>
      <c r="E63" s="56" t="s">
        <v>65</v>
      </c>
      <c r="F63" s="49"/>
      <c r="G63" s="31" t="s">
        <v>72</v>
      </c>
      <c r="H63" s="51"/>
      <c r="I63" s="52"/>
      <c r="J63" s="53"/>
    </row>
    <row r="64" spans="1:10" s="54" customFormat="1" ht="13.5" thickBot="1">
      <c r="A64" s="55">
        <v>53</v>
      </c>
      <c r="B64" s="56"/>
      <c r="C64" s="57"/>
      <c r="D64" s="56"/>
      <c r="E64" s="56" t="s">
        <v>66</v>
      </c>
      <c r="F64" s="49"/>
      <c r="G64" s="31" t="s">
        <v>72</v>
      </c>
      <c r="H64" s="51"/>
      <c r="I64" s="52"/>
      <c r="J64" s="53"/>
    </row>
    <row r="65" spans="1:10" s="54" customFormat="1" ht="13.5" thickBot="1">
      <c r="A65" s="55">
        <v>54</v>
      </c>
      <c r="B65" s="56"/>
      <c r="C65" s="57"/>
      <c r="D65" s="56"/>
      <c r="E65" s="56" t="s">
        <v>67</v>
      </c>
      <c r="F65" s="49"/>
      <c r="G65" s="31" t="s">
        <v>72</v>
      </c>
      <c r="H65" s="51"/>
      <c r="I65" s="52"/>
      <c r="J65" s="53"/>
    </row>
    <row r="66" spans="1:10" s="4" customFormat="1" ht="13.5" thickBot="1">
      <c r="A66" s="55">
        <v>55</v>
      </c>
      <c r="B66" s="15" t="s">
        <v>10</v>
      </c>
      <c r="C66" s="14" t="s">
        <v>11</v>
      </c>
      <c r="D66" s="15"/>
      <c r="E66" s="15"/>
      <c r="F66" s="16"/>
      <c r="G66" s="31" t="s">
        <v>72</v>
      </c>
      <c r="H66" s="59">
        <f>H12-H34</f>
        <v>0</v>
      </c>
      <c r="I66" s="27"/>
      <c r="J66" s="9"/>
    </row>
    <row r="67" spans="1:10" s="4" customFormat="1" ht="13.5" thickBot="1">
      <c r="A67" s="38">
        <v>56</v>
      </c>
      <c r="B67" s="15" t="s">
        <v>15</v>
      </c>
      <c r="C67" s="14" t="s">
        <v>16</v>
      </c>
      <c r="D67" s="15"/>
      <c r="E67" s="15"/>
      <c r="F67" s="16"/>
      <c r="G67" s="16"/>
      <c r="H67" s="47"/>
      <c r="I67" s="27"/>
      <c r="J67" s="9"/>
    </row>
    <row r="68" spans="1:10" s="54" customFormat="1" ht="15.75" thickBot="1">
      <c r="A68" s="38">
        <v>57</v>
      </c>
      <c r="B68" s="23"/>
      <c r="C68" s="19"/>
      <c r="D68" s="22" t="s">
        <v>12</v>
      </c>
      <c r="E68" s="23"/>
      <c r="F68" s="24"/>
      <c r="G68" s="31" t="s">
        <v>72</v>
      </c>
      <c r="H68" s="51"/>
      <c r="I68" s="52"/>
      <c r="J68" s="53"/>
    </row>
    <row r="69" spans="1:10" s="54" customFormat="1" ht="15.75" thickBot="1">
      <c r="A69" s="55">
        <v>58</v>
      </c>
      <c r="B69" s="56"/>
      <c r="C69" s="57"/>
      <c r="D69" s="22" t="s">
        <v>13</v>
      </c>
      <c r="E69" s="23"/>
      <c r="F69" s="24"/>
      <c r="G69" s="31" t="s">
        <v>72</v>
      </c>
      <c r="H69" s="51"/>
      <c r="I69" s="52"/>
      <c r="J69" s="53"/>
    </row>
    <row r="70" spans="1:10" s="54" customFormat="1" ht="15.75" thickBot="1">
      <c r="A70" s="55">
        <v>59</v>
      </c>
      <c r="B70" s="56"/>
      <c r="C70" s="57"/>
      <c r="D70" s="22" t="s">
        <v>14</v>
      </c>
      <c r="E70" s="23"/>
      <c r="F70" s="24"/>
      <c r="G70" s="31" t="s">
        <v>72</v>
      </c>
      <c r="H70" s="51"/>
      <c r="I70" s="52"/>
      <c r="J70" s="53"/>
    </row>
    <row r="71" spans="1:10" s="54" customFormat="1" ht="13.5" thickBot="1">
      <c r="A71" s="55">
        <v>60</v>
      </c>
      <c r="B71" s="56"/>
      <c r="C71" s="57"/>
      <c r="D71" s="56"/>
      <c r="E71" s="56" t="s">
        <v>70</v>
      </c>
      <c r="F71" s="49"/>
      <c r="G71" s="31" t="s">
        <v>72</v>
      </c>
      <c r="H71" s="51"/>
      <c r="I71" s="52"/>
      <c r="J71" s="53"/>
    </row>
    <row r="72" spans="1:10" s="54" customFormat="1" ht="13.5" thickBot="1">
      <c r="A72" s="55">
        <v>61</v>
      </c>
      <c r="B72" s="56"/>
      <c r="C72" s="57"/>
      <c r="D72" s="56"/>
      <c r="E72" s="56" t="s">
        <v>69</v>
      </c>
      <c r="F72" s="49"/>
      <c r="G72" s="31" t="s">
        <v>72</v>
      </c>
      <c r="H72" s="51"/>
      <c r="I72" s="52"/>
      <c r="J72" s="53"/>
    </row>
    <row r="73" spans="1:10" s="54" customFormat="1" ht="15.75" thickBot="1">
      <c r="A73" s="55">
        <v>62</v>
      </c>
      <c r="B73" s="56"/>
      <c r="C73" s="57"/>
      <c r="D73" s="22" t="s">
        <v>17</v>
      </c>
      <c r="E73" s="23"/>
      <c r="F73" s="24"/>
      <c r="G73" s="31" t="s">
        <v>72</v>
      </c>
      <c r="H73" s="51"/>
      <c r="I73" s="52"/>
      <c r="J73" s="53"/>
    </row>
    <row r="74" spans="1:10" s="54" customFormat="1" ht="15.75" thickBot="1">
      <c r="A74" s="55">
        <v>63</v>
      </c>
      <c r="B74" s="56"/>
      <c r="C74" s="57"/>
      <c r="D74" s="22" t="s">
        <v>18</v>
      </c>
      <c r="E74" s="23"/>
      <c r="F74" s="24"/>
      <c r="G74" s="31" t="s">
        <v>72</v>
      </c>
      <c r="H74" s="51"/>
      <c r="I74" s="52"/>
      <c r="J74" s="53"/>
    </row>
    <row r="75" spans="1:10" s="54" customFormat="1" ht="15.75" thickBot="1">
      <c r="A75" s="79">
        <v>64</v>
      </c>
      <c r="B75" s="80"/>
      <c r="C75" s="81"/>
      <c r="D75" s="22"/>
      <c r="E75" s="82" t="s">
        <v>118</v>
      </c>
      <c r="F75" s="83"/>
      <c r="G75" s="84" t="s">
        <v>72</v>
      </c>
      <c r="H75" s="51"/>
      <c r="I75" s="52"/>
      <c r="J75" s="53"/>
    </row>
    <row r="76" spans="1:10" s="54" customFormat="1" ht="15.75" thickBot="1">
      <c r="A76" s="79">
        <v>65</v>
      </c>
      <c r="B76" s="80"/>
      <c r="C76" s="81"/>
      <c r="D76" s="22" t="s">
        <v>19</v>
      </c>
      <c r="E76" s="82"/>
      <c r="F76" s="83"/>
      <c r="G76" s="84" t="s">
        <v>72</v>
      </c>
      <c r="H76" s="51"/>
      <c r="I76" s="52"/>
      <c r="J76" s="53"/>
    </row>
    <row r="77" spans="1:10" s="54" customFormat="1" ht="15.75" thickBot="1">
      <c r="A77" s="79">
        <v>66</v>
      </c>
      <c r="B77" s="80"/>
      <c r="C77" s="81"/>
      <c r="D77" s="22" t="s">
        <v>20</v>
      </c>
      <c r="E77" s="82"/>
      <c r="F77" s="83"/>
      <c r="G77" s="84" t="s">
        <v>72</v>
      </c>
      <c r="H77" s="51"/>
      <c r="I77" s="52"/>
      <c r="J77" s="53"/>
    </row>
    <row r="78" spans="1:10" s="54" customFormat="1" ht="15.75" thickBot="1">
      <c r="A78" s="79">
        <v>67</v>
      </c>
      <c r="B78" s="80"/>
      <c r="C78" s="81"/>
      <c r="D78" s="22" t="s">
        <v>68</v>
      </c>
      <c r="E78" s="82"/>
      <c r="F78" s="83"/>
      <c r="G78" s="84" t="s">
        <v>72</v>
      </c>
      <c r="H78" s="51"/>
      <c r="I78" s="52"/>
      <c r="J78" s="53"/>
    </row>
    <row r="79" spans="1:9" ht="15.75" thickBot="1">
      <c r="A79" s="79">
        <v>68</v>
      </c>
      <c r="B79" s="80"/>
      <c r="C79" s="81"/>
      <c r="D79" s="22" t="s">
        <v>62</v>
      </c>
      <c r="E79" s="82"/>
      <c r="F79" s="83"/>
      <c r="G79" s="85" t="s">
        <v>71</v>
      </c>
      <c r="H79" s="93">
        <f>H80+H81+H82+H83+H84+H85+H86</f>
        <v>0</v>
      </c>
      <c r="I79" s="28"/>
    </row>
    <row r="80" spans="1:10" s="54" customFormat="1" ht="13.5" thickBot="1">
      <c r="A80" s="86">
        <v>69</v>
      </c>
      <c r="B80" s="82"/>
      <c r="C80" s="87"/>
      <c r="D80" s="82"/>
      <c r="E80" s="82" t="s">
        <v>21</v>
      </c>
      <c r="F80" s="83"/>
      <c r="G80" s="84" t="s">
        <v>72</v>
      </c>
      <c r="H80" s="51"/>
      <c r="I80" s="52"/>
      <c r="J80" s="53"/>
    </row>
    <row r="81" spans="1:10" s="54" customFormat="1" ht="15.75" thickBot="1">
      <c r="A81" s="79">
        <v>70</v>
      </c>
      <c r="B81" s="80"/>
      <c r="C81" s="81"/>
      <c r="D81" s="80"/>
      <c r="E81" s="22" t="s">
        <v>22</v>
      </c>
      <c r="F81" s="83"/>
      <c r="G81" s="84" t="s">
        <v>72</v>
      </c>
      <c r="H81" s="51"/>
      <c r="I81" s="52"/>
      <c r="J81" s="53"/>
    </row>
    <row r="82" spans="1:10" s="54" customFormat="1" ht="15.75" thickBot="1">
      <c r="A82" s="79">
        <v>71</v>
      </c>
      <c r="B82" s="80"/>
      <c r="C82" s="81"/>
      <c r="D82" s="80"/>
      <c r="E82" s="22" t="s">
        <v>53</v>
      </c>
      <c r="F82" s="83"/>
      <c r="G82" s="84" t="s">
        <v>72</v>
      </c>
      <c r="H82" s="51"/>
      <c r="I82" s="52"/>
      <c r="J82" s="53"/>
    </row>
    <row r="83" spans="1:10" s="54" customFormat="1" ht="15.75" thickBot="1">
      <c r="A83" s="79">
        <v>72</v>
      </c>
      <c r="B83" s="80"/>
      <c r="C83" s="81"/>
      <c r="D83" s="80"/>
      <c r="E83" s="22" t="s">
        <v>81</v>
      </c>
      <c r="F83" s="83"/>
      <c r="G83" s="84" t="s">
        <v>72</v>
      </c>
      <c r="H83" s="51"/>
      <c r="I83" s="52"/>
      <c r="J83" s="53"/>
    </row>
    <row r="84" spans="1:10" s="54" customFormat="1" ht="15.75" thickBot="1">
      <c r="A84" s="79">
        <v>73</v>
      </c>
      <c r="B84" s="80"/>
      <c r="C84" s="81"/>
      <c r="D84" s="80"/>
      <c r="E84" s="22" t="s">
        <v>58</v>
      </c>
      <c r="F84" s="83"/>
      <c r="G84" s="84" t="s">
        <v>72</v>
      </c>
      <c r="H84" s="51"/>
      <c r="I84" s="52"/>
      <c r="J84" s="53"/>
    </row>
    <row r="85" spans="1:10" s="54" customFormat="1" ht="15.75" thickBot="1">
      <c r="A85" s="79">
        <v>74</v>
      </c>
      <c r="B85" s="80"/>
      <c r="C85" s="81"/>
      <c r="D85" s="80"/>
      <c r="E85" s="22" t="s">
        <v>59</v>
      </c>
      <c r="F85" s="83"/>
      <c r="G85" s="84" t="s">
        <v>72</v>
      </c>
      <c r="H85" s="51"/>
      <c r="I85" s="52"/>
      <c r="J85" s="53"/>
    </row>
    <row r="86" spans="1:10" s="54" customFormat="1" ht="15.75" thickBot="1">
      <c r="A86" s="79">
        <v>75</v>
      </c>
      <c r="B86" s="80"/>
      <c r="C86" s="81"/>
      <c r="D86" s="80"/>
      <c r="E86" s="22" t="s">
        <v>23</v>
      </c>
      <c r="F86" s="83"/>
      <c r="G86" s="84" t="s">
        <v>72</v>
      </c>
      <c r="H86" s="51"/>
      <c r="I86" s="52"/>
      <c r="J86" s="53"/>
    </row>
    <row r="87" spans="1:10" s="54" customFormat="1" ht="15.75" thickBot="1">
      <c r="A87" s="79">
        <v>76</v>
      </c>
      <c r="B87" s="80"/>
      <c r="C87" s="81"/>
      <c r="D87" s="22" t="s">
        <v>24</v>
      </c>
      <c r="E87" s="82"/>
      <c r="F87" s="83"/>
      <c r="G87" s="84" t="s">
        <v>72</v>
      </c>
      <c r="H87" s="51"/>
      <c r="I87" s="52"/>
      <c r="J87" s="53"/>
    </row>
    <row r="88" spans="1:10" s="54" customFormat="1" ht="15.75" thickBot="1">
      <c r="A88" s="79">
        <v>77</v>
      </c>
      <c r="B88" s="80"/>
      <c r="C88" s="81"/>
      <c r="D88" s="22" t="s">
        <v>25</v>
      </c>
      <c r="E88" s="82"/>
      <c r="F88" s="83"/>
      <c r="G88" s="84" t="s">
        <v>72</v>
      </c>
      <c r="H88" s="51"/>
      <c r="I88" s="52"/>
      <c r="J88" s="53"/>
    </row>
    <row r="89" spans="1:10" s="54" customFormat="1" ht="15.75" thickBot="1">
      <c r="A89" s="79">
        <v>78</v>
      </c>
      <c r="B89" s="80"/>
      <c r="C89" s="81"/>
      <c r="D89" s="22" t="s">
        <v>54</v>
      </c>
      <c r="E89" s="82"/>
      <c r="F89" s="83"/>
      <c r="G89" s="84" t="s">
        <v>72</v>
      </c>
      <c r="H89" s="51"/>
      <c r="I89" s="52"/>
      <c r="J89" s="53"/>
    </row>
    <row r="90" spans="1:10" s="54" customFormat="1" ht="15.75" thickBot="1">
      <c r="A90" s="79">
        <v>79</v>
      </c>
      <c r="B90" s="80"/>
      <c r="C90" s="81"/>
      <c r="D90" s="22" t="s">
        <v>82</v>
      </c>
      <c r="E90" s="82"/>
      <c r="F90" s="83"/>
      <c r="G90" s="84" t="s">
        <v>72</v>
      </c>
      <c r="H90" s="51"/>
      <c r="I90" s="52"/>
      <c r="J90" s="53"/>
    </row>
    <row r="91" spans="1:10" s="54" customFormat="1" ht="15.75" thickBot="1">
      <c r="A91" s="79">
        <v>80</v>
      </c>
      <c r="B91" s="80"/>
      <c r="C91" s="81"/>
      <c r="D91" s="22" t="s">
        <v>55</v>
      </c>
      <c r="E91" s="82"/>
      <c r="F91" s="83"/>
      <c r="G91" s="84" t="s">
        <v>72</v>
      </c>
      <c r="H91" s="51"/>
      <c r="I91" s="52"/>
      <c r="J91" s="53"/>
    </row>
    <row r="92" spans="1:10" s="54" customFormat="1" ht="15.75" thickBot="1">
      <c r="A92" s="79">
        <v>81</v>
      </c>
      <c r="B92" s="80"/>
      <c r="C92" s="81"/>
      <c r="D92" s="22" t="s">
        <v>60</v>
      </c>
      <c r="E92" s="82"/>
      <c r="F92" s="83"/>
      <c r="G92" s="84" t="s">
        <v>72</v>
      </c>
      <c r="H92" s="51"/>
      <c r="I92" s="52"/>
      <c r="J92" s="53"/>
    </row>
    <row r="93" spans="1:10" s="54" customFormat="1" ht="15.75" thickBot="1">
      <c r="A93" s="79">
        <v>82</v>
      </c>
      <c r="B93" s="80"/>
      <c r="C93" s="81"/>
      <c r="D93" s="22" t="s">
        <v>26</v>
      </c>
      <c r="E93" s="82"/>
      <c r="F93" s="83"/>
      <c r="G93" s="84" t="s">
        <v>72</v>
      </c>
      <c r="H93" s="51"/>
      <c r="I93" s="52"/>
      <c r="J93" s="53"/>
    </row>
    <row r="94" spans="1:10" s="54" customFormat="1" ht="15.75" thickBot="1">
      <c r="A94" s="79">
        <v>83</v>
      </c>
      <c r="B94" s="80"/>
      <c r="C94" s="81"/>
      <c r="D94" s="22" t="s">
        <v>27</v>
      </c>
      <c r="E94" s="82"/>
      <c r="F94" s="83"/>
      <c r="G94" s="84" t="s">
        <v>72</v>
      </c>
      <c r="H94" s="51"/>
      <c r="I94" s="52"/>
      <c r="J94" s="53"/>
    </row>
    <row r="95" spans="1:10" s="54" customFormat="1" ht="15.75" thickBot="1">
      <c r="A95" s="79">
        <v>84</v>
      </c>
      <c r="B95" s="80"/>
      <c r="C95" s="81"/>
      <c r="D95" s="22" t="s">
        <v>28</v>
      </c>
      <c r="E95" s="82"/>
      <c r="F95" s="83"/>
      <c r="G95" s="84" t="s">
        <v>72</v>
      </c>
      <c r="H95" s="51"/>
      <c r="I95" s="52"/>
      <c r="J95" s="53"/>
    </row>
    <row r="96" spans="1:10" s="54" customFormat="1" ht="15.75" thickBot="1">
      <c r="A96" s="79">
        <v>85</v>
      </c>
      <c r="B96" s="80"/>
      <c r="C96" s="81"/>
      <c r="D96" s="22" t="s">
        <v>56</v>
      </c>
      <c r="E96" s="82"/>
      <c r="F96" s="83"/>
      <c r="G96" s="84" t="s">
        <v>72</v>
      </c>
      <c r="H96" s="51"/>
      <c r="I96" s="52"/>
      <c r="J96" s="53"/>
    </row>
    <row r="97" spans="1:10" s="54" customFormat="1" ht="15.75" thickBot="1">
      <c r="A97" s="79">
        <v>86</v>
      </c>
      <c r="B97" s="80"/>
      <c r="C97" s="81"/>
      <c r="D97" s="22" t="s">
        <v>83</v>
      </c>
      <c r="E97" s="82"/>
      <c r="F97" s="83"/>
      <c r="G97" s="84" t="s">
        <v>72</v>
      </c>
      <c r="H97" s="51"/>
      <c r="I97" s="52"/>
      <c r="J97" s="53"/>
    </row>
    <row r="98" spans="1:10" s="54" customFormat="1" ht="15.75" thickBot="1">
      <c r="A98" s="79">
        <v>87</v>
      </c>
      <c r="B98" s="80"/>
      <c r="C98" s="81"/>
      <c r="D98" s="22" t="s">
        <v>57</v>
      </c>
      <c r="E98" s="82"/>
      <c r="F98" s="83"/>
      <c r="G98" s="84" t="s">
        <v>72</v>
      </c>
      <c r="H98" s="51"/>
      <c r="I98" s="52"/>
      <c r="J98" s="53"/>
    </row>
    <row r="99" spans="1:10" s="54" customFormat="1" ht="15.75" thickBot="1">
      <c r="A99" s="79">
        <v>88</v>
      </c>
      <c r="B99" s="80"/>
      <c r="C99" s="81"/>
      <c r="D99" s="22" t="s">
        <v>61</v>
      </c>
      <c r="E99" s="82"/>
      <c r="F99" s="83"/>
      <c r="G99" s="84" t="s">
        <v>72</v>
      </c>
      <c r="H99" s="51"/>
      <c r="I99" s="52"/>
      <c r="J99" s="53"/>
    </row>
    <row r="100" spans="1:10" s="54" customFormat="1" ht="15.75" thickBot="1">
      <c r="A100" s="79">
        <v>89</v>
      </c>
      <c r="B100" s="80"/>
      <c r="C100" s="81"/>
      <c r="D100" s="22" t="s">
        <v>29</v>
      </c>
      <c r="E100" s="82"/>
      <c r="F100" s="83"/>
      <c r="G100" s="84" t="s">
        <v>72</v>
      </c>
      <c r="H100" s="51"/>
      <c r="I100" s="52"/>
      <c r="J100" s="53"/>
    </row>
    <row r="101" spans="1:10" s="54" customFormat="1" ht="15.75" thickBot="1">
      <c r="A101" s="79">
        <v>90</v>
      </c>
      <c r="B101" s="88"/>
      <c r="C101" s="89"/>
      <c r="D101" s="33" t="s">
        <v>30</v>
      </c>
      <c r="E101" s="90"/>
      <c r="F101" s="91"/>
      <c r="G101" s="92" t="s">
        <v>72</v>
      </c>
      <c r="H101" s="60"/>
      <c r="I101" s="61"/>
      <c r="J101" s="53"/>
    </row>
    <row r="102" spans="1:10" s="63" customFormat="1" ht="12.75">
      <c r="A102" s="62"/>
      <c r="H102" s="64"/>
      <c r="I102" s="65"/>
      <c r="J102" s="64"/>
    </row>
    <row r="103" spans="1:10" s="63" customFormat="1" ht="12.75">
      <c r="A103" s="62"/>
      <c r="H103" s="64"/>
      <c r="I103" s="65"/>
      <c r="J103" s="64"/>
    </row>
    <row r="104" spans="1:10" s="63" customFormat="1" ht="12.75">
      <c r="A104" s="62"/>
      <c r="D104" s="66"/>
      <c r="F104" s="63" t="s">
        <v>40</v>
      </c>
      <c r="H104" s="64"/>
      <c r="I104" s="65"/>
      <c r="J104" s="64"/>
    </row>
    <row r="105" spans="1:10" s="63" customFormat="1" ht="12.75">
      <c r="A105" s="67"/>
      <c r="E105" s="63" t="s">
        <v>45</v>
      </c>
      <c r="F105" s="63" t="s">
        <v>46</v>
      </c>
      <c r="H105" s="64"/>
      <c r="I105" s="65"/>
      <c r="J105" s="64"/>
    </row>
    <row r="106" spans="1:10" s="71" customFormat="1" ht="57" customHeight="1">
      <c r="A106" s="67"/>
      <c r="B106" s="63"/>
      <c r="C106" s="63"/>
      <c r="D106" s="63"/>
      <c r="E106" s="63"/>
      <c r="F106" s="68" t="s">
        <v>47</v>
      </c>
      <c r="G106" s="68"/>
      <c r="H106" s="69"/>
      <c r="I106" s="70"/>
      <c r="J106" s="69"/>
    </row>
    <row r="107" spans="1:10" s="26" customFormat="1" ht="28.5">
      <c r="A107" s="72"/>
      <c r="B107" s="71"/>
      <c r="C107" s="71"/>
      <c r="D107" s="71"/>
      <c r="E107" s="73" t="s">
        <v>50</v>
      </c>
      <c r="F107" s="74" t="s">
        <v>51</v>
      </c>
      <c r="G107" s="74"/>
      <c r="H107" s="36"/>
      <c r="I107" s="75"/>
      <c r="J107" s="36"/>
    </row>
    <row r="108" spans="1:10" s="26" customFormat="1" ht="12.75">
      <c r="A108" s="25"/>
      <c r="H108" s="36"/>
      <c r="I108" s="36"/>
      <c r="J108" s="36"/>
    </row>
    <row r="109" spans="1:10" s="26" customFormat="1" ht="12.75">
      <c r="A109" s="25"/>
      <c r="H109" s="36"/>
      <c r="I109" s="36"/>
      <c r="J109" s="36"/>
    </row>
    <row r="110" spans="1:10" s="26" customFormat="1" ht="12.75">
      <c r="A110" s="25"/>
      <c r="H110" s="36"/>
      <c r="I110" s="36"/>
      <c r="J110" s="36"/>
    </row>
    <row r="111" spans="1:10" s="26" customFormat="1" ht="12.75">
      <c r="A111" s="25"/>
      <c r="H111" s="36"/>
      <c r="I111" s="36"/>
      <c r="J111" s="36"/>
    </row>
    <row r="112" spans="1:10" s="26" customFormat="1" ht="12.75">
      <c r="A112" s="25"/>
      <c r="H112" s="36"/>
      <c r="I112" s="36"/>
      <c r="J112" s="36"/>
    </row>
    <row r="113" spans="1:10" s="26" customFormat="1" ht="12.75">
      <c r="A113" s="25"/>
      <c r="H113" s="36"/>
      <c r="I113" s="36"/>
      <c r="J113" s="36"/>
    </row>
    <row r="114" spans="1:10" s="26" customFormat="1" ht="12.75">
      <c r="A114" s="25"/>
      <c r="H114" s="36"/>
      <c r="I114" s="36"/>
      <c r="J114" s="36"/>
    </row>
    <row r="115" spans="1:10" s="26" customFormat="1" ht="12.75">
      <c r="A115" s="25"/>
      <c r="H115" s="36"/>
      <c r="I115" s="36"/>
      <c r="J115" s="36"/>
    </row>
    <row r="116" spans="1:10" s="26" customFormat="1" ht="12.75">
      <c r="A116" s="25"/>
      <c r="H116" s="36"/>
      <c r="I116" s="36"/>
      <c r="J116" s="36"/>
    </row>
    <row r="117" spans="1:10" s="26" customFormat="1" ht="12.75">
      <c r="A117" s="25"/>
      <c r="H117" s="36"/>
      <c r="I117" s="36"/>
      <c r="J117" s="36"/>
    </row>
    <row r="118" spans="1:10" s="26" customFormat="1" ht="12.75">
      <c r="A118" s="25"/>
      <c r="H118" s="36"/>
      <c r="I118" s="36"/>
      <c r="J118" s="36"/>
    </row>
    <row r="119" spans="1:10" s="26" customFormat="1" ht="12.75">
      <c r="A119" s="25"/>
      <c r="H119" s="36"/>
      <c r="I119" s="36"/>
      <c r="J119" s="36"/>
    </row>
    <row r="120" spans="1:10" s="26" customFormat="1" ht="12.75">
      <c r="A120" s="25"/>
      <c r="H120" s="36"/>
      <c r="I120" s="36"/>
      <c r="J120" s="36"/>
    </row>
    <row r="121" spans="1:10" s="26" customFormat="1" ht="12.75">
      <c r="A121" s="25"/>
      <c r="H121" s="36"/>
      <c r="I121" s="36"/>
      <c r="J121" s="36"/>
    </row>
    <row r="122" spans="1:10" s="26" customFormat="1" ht="12.75">
      <c r="A122" s="25"/>
      <c r="H122" s="36"/>
      <c r="I122" s="36"/>
      <c r="J122" s="36"/>
    </row>
    <row r="123" spans="1:10" s="26" customFormat="1" ht="12.75">
      <c r="A123" s="25"/>
      <c r="H123" s="36"/>
      <c r="I123" s="36"/>
      <c r="J123" s="36"/>
    </row>
    <row r="124" spans="1:10" s="26" customFormat="1" ht="12.75">
      <c r="A124" s="25"/>
      <c r="H124" s="36"/>
      <c r="I124" s="36"/>
      <c r="J124" s="36"/>
    </row>
    <row r="125" spans="1:10" s="26" customFormat="1" ht="12.75">
      <c r="A125" s="25"/>
      <c r="H125" s="36"/>
      <c r="I125" s="36"/>
      <c r="J125" s="36"/>
    </row>
    <row r="126" spans="1:10" s="26" customFormat="1" ht="12.75">
      <c r="A126" s="25"/>
      <c r="H126" s="36"/>
      <c r="I126" s="36"/>
      <c r="J126" s="36"/>
    </row>
    <row r="127" spans="1:10" s="26" customFormat="1" ht="12.75">
      <c r="A127" s="25"/>
      <c r="H127" s="36"/>
      <c r="I127" s="36"/>
      <c r="J127" s="36"/>
    </row>
    <row r="128" spans="1:10" s="26" customFormat="1" ht="12.75">
      <c r="A128" s="25"/>
      <c r="H128" s="36"/>
      <c r="I128" s="36"/>
      <c r="J128" s="36"/>
    </row>
    <row r="129" spans="1:10" s="26" customFormat="1" ht="12.75">
      <c r="A129" s="25"/>
      <c r="H129" s="36"/>
      <c r="I129" s="36"/>
      <c r="J129" s="36"/>
    </row>
    <row r="130" spans="1:10" s="26" customFormat="1" ht="12.75">
      <c r="A130" s="25"/>
      <c r="H130" s="36"/>
      <c r="I130" s="36"/>
      <c r="J130" s="36"/>
    </row>
    <row r="131" spans="1:10" s="26" customFormat="1" ht="12.75">
      <c r="A131" s="25"/>
      <c r="H131" s="36"/>
      <c r="I131" s="36"/>
      <c r="J131" s="36"/>
    </row>
    <row r="132" spans="1:10" s="26" customFormat="1" ht="12.75">
      <c r="A132" s="25"/>
      <c r="H132" s="36"/>
      <c r="I132" s="36"/>
      <c r="J132" s="36"/>
    </row>
    <row r="133" spans="1:10" s="26" customFormat="1" ht="12.75">
      <c r="A133" s="25"/>
      <c r="H133" s="36"/>
      <c r="I133" s="36"/>
      <c r="J133" s="36"/>
    </row>
    <row r="134" spans="1:10" s="26" customFormat="1" ht="12.75">
      <c r="A134" s="25"/>
      <c r="H134" s="36"/>
      <c r="I134" s="36"/>
      <c r="J134" s="36"/>
    </row>
    <row r="135" spans="1:10" s="26" customFormat="1" ht="12.75">
      <c r="A135" s="25"/>
      <c r="H135" s="36"/>
      <c r="I135" s="36"/>
      <c r="J135" s="36"/>
    </row>
    <row r="136" spans="1:10" s="26" customFormat="1" ht="12.75">
      <c r="A136" s="25"/>
      <c r="H136" s="36"/>
      <c r="I136" s="36"/>
      <c r="J136" s="36"/>
    </row>
    <row r="137" spans="1:10" s="26" customFormat="1" ht="12.75">
      <c r="A137" s="25"/>
      <c r="H137" s="36"/>
      <c r="I137" s="36"/>
      <c r="J137" s="36"/>
    </row>
    <row r="138" spans="1:10" s="26" customFormat="1" ht="12.75">
      <c r="A138" s="25"/>
      <c r="H138" s="36"/>
      <c r="I138" s="36"/>
      <c r="J138" s="36"/>
    </row>
    <row r="139" spans="1:10" s="26" customFormat="1" ht="12.75">
      <c r="A139" s="25"/>
      <c r="H139" s="36"/>
      <c r="I139" s="36"/>
      <c r="J139" s="36"/>
    </row>
    <row r="140" spans="1:10" s="26" customFormat="1" ht="12.75">
      <c r="A140" s="25"/>
      <c r="H140" s="36"/>
      <c r="I140" s="36"/>
      <c r="J140" s="36"/>
    </row>
    <row r="141" spans="1:10" s="26" customFormat="1" ht="12.75">
      <c r="A141" s="25"/>
      <c r="H141" s="36"/>
      <c r="I141" s="36"/>
      <c r="J141" s="36"/>
    </row>
    <row r="142" spans="1:10" s="26" customFormat="1" ht="12.75">
      <c r="A142" s="25"/>
      <c r="H142" s="36"/>
      <c r="I142" s="36"/>
      <c r="J142" s="36"/>
    </row>
    <row r="143" spans="1:10" s="26" customFormat="1" ht="12.75">
      <c r="A143" s="25"/>
      <c r="H143" s="36"/>
      <c r="I143" s="36"/>
      <c r="J143" s="36"/>
    </row>
    <row r="144" spans="1:10" s="26" customFormat="1" ht="12.75">
      <c r="A144" s="25"/>
      <c r="H144" s="36"/>
      <c r="I144" s="36"/>
      <c r="J144" s="36"/>
    </row>
    <row r="145" spans="1:10" s="26" customFormat="1" ht="12.75">
      <c r="A145" s="25"/>
      <c r="H145" s="36"/>
      <c r="I145" s="36"/>
      <c r="J145" s="36"/>
    </row>
    <row r="146" spans="1:10" s="26" customFormat="1" ht="12.75">
      <c r="A146" s="25"/>
      <c r="H146" s="36"/>
      <c r="I146" s="36"/>
      <c r="J146" s="36"/>
    </row>
    <row r="147" spans="1:10" s="26" customFormat="1" ht="12.75">
      <c r="A147" s="25"/>
      <c r="H147" s="36"/>
      <c r="I147" s="36"/>
      <c r="J147" s="36"/>
    </row>
    <row r="148" spans="1:10" s="26" customFormat="1" ht="12.75">
      <c r="A148" s="25"/>
      <c r="H148" s="36"/>
      <c r="I148" s="36"/>
      <c r="J148" s="36"/>
    </row>
    <row r="149" spans="1:10" s="26" customFormat="1" ht="12.75">
      <c r="A149" s="25"/>
      <c r="H149" s="36"/>
      <c r="I149" s="36"/>
      <c r="J149" s="36"/>
    </row>
    <row r="150" spans="1:10" s="26" customFormat="1" ht="12.75">
      <c r="A150" s="25"/>
      <c r="H150" s="36"/>
      <c r="I150" s="36"/>
      <c r="J150" s="36"/>
    </row>
    <row r="151" spans="1:10" s="26" customFormat="1" ht="12.75">
      <c r="A151" s="25"/>
      <c r="H151" s="36"/>
      <c r="I151" s="36"/>
      <c r="J151" s="36"/>
    </row>
    <row r="152" spans="1:10" s="26" customFormat="1" ht="12.75">
      <c r="A152" s="25"/>
      <c r="H152" s="36"/>
      <c r="I152" s="36"/>
      <c r="J152" s="36"/>
    </row>
    <row r="153" spans="1:10" s="26" customFormat="1" ht="12.75">
      <c r="A153" s="25"/>
      <c r="H153" s="36"/>
      <c r="I153" s="36"/>
      <c r="J153" s="36"/>
    </row>
    <row r="154" spans="1:10" s="26" customFormat="1" ht="12.75">
      <c r="A154" s="25"/>
      <c r="H154" s="36"/>
      <c r="I154" s="36"/>
      <c r="J154" s="36"/>
    </row>
    <row r="155" spans="1:10" s="26" customFormat="1" ht="12.75">
      <c r="A155" s="25"/>
      <c r="H155" s="36"/>
      <c r="I155" s="36"/>
      <c r="J155" s="36"/>
    </row>
    <row r="156" spans="1:10" s="26" customFormat="1" ht="12.75">
      <c r="A156" s="25"/>
      <c r="H156" s="36"/>
      <c r="I156" s="36"/>
      <c r="J156" s="36"/>
    </row>
    <row r="157" spans="1:10" s="26" customFormat="1" ht="12.75">
      <c r="A157" s="25"/>
      <c r="H157" s="36"/>
      <c r="I157" s="36"/>
      <c r="J157" s="36"/>
    </row>
    <row r="158" spans="1:10" s="26" customFormat="1" ht="12.75">
      <c r="A158" s="25"/>
      <c r="H158" s="36"/>
      <c r="I158" s="36"/>
      <c r="J158" s="36"/>
    </row>
    <row r="159" spans="1:10" s="26" customFormat="1" ht="12.75">
      <c r="A159" s="25"/>
      <c r="H159" s="36"/>
      <c r="I159" s="36"/>
      <c r="J159" s="36"/>
    </row>
    <row r="160" spans="1:10" s="26" customFormat="1" ht="12.75">
      <c r="A160" s="25"/>
      <c r="H160" s="36"/>
      <c r="I160" s="36"/>
      <c r="J160" s="36"/>
    </row>
    <row r="161" spans="1:10" s="26" customFormat="1" ht="12.75">
      <c r="A161" s="25"/>
      <c r="H161" s="36"/>
      <c r="I161" s="36"/>
      <c r="J161" s="36"/>
    </row>
    <row r="162" spans="1:10" s="26" customFormat="1" ht="12.75">
      <c r="A162" s="25"/>
      <c r="H162" s="36"/>
      <c r="I162" s="36"/>
      <c r="J162" s="36"/>
    </row>
    <row r="163" spans="1:10" s="26" customFormat="1" ht="12.75">
      <c r="A163" s="25"/>
      <c r="H163" s="36"/>
      <c r="I163" s="36"/>
      <c r="J163" s="36"/>
    </row>
    <row r="164" spans="1:10" s="26" customFormat="1" ht="12.75">
      <c r="A164" s="25"/>
      <c r="H164" s="36"/>
      <c r="I164" s="36"/>
      <c r="J164" s="36"/>
    </row>
    <row r="165" spans="1:10" s="26" customFormat="1" ht="12.75">
      <c r="A165" s="25"/>
      <c r="H165" s="36"/>
      <c r="I165" s="36"/>
      <c r="J165" s="36"/>
    </row>
    <row r="166" spans="1:10" s="26" customFormat="1" ht="12.75">
      <c r="A166" s="25"/>
      <c r="H166" s="36"/>
      <c r="I166" s="36"/>
      <c r="J166" s="36"/>
    </row>
    <row r="167" spans="1:10" s="26" customFormat="1" ht="12.75">
      <c r="A167" s="25"/>
      <c r="H167" s="36"/>
      <c r="I167" s="36"/>
      <c r="J167" s="36"/>
    </row>
    <row r="168" spans="1:10" s="26" customFormat="1" ht="12.75">
      <c r="A168" s="25"/>
      <c r="H168" s="36"/>
      <c r="I168" s="36"/>
      <c r="J168" s="36"/>
    </row>
    <row r="169" spans="1:10" s="26" customFormat="1" ht="12.75">
      <c r="A169" s="25"/>
      <c r="H169" s="36"/>
      <c r="I169" s="36"/>
      <c r="J169" s="36"/>
    </row>
    <row r="170" spans="1:10" s="26" customFormat="1" ht="12.75">
      <c r="A170" s="25"/>
      <c r="H170" s="36"/>
      <c r="I170" s="36"/>
      <c r="J170" s="36"/>
    </row>
    <row r="171" spans="1:10" s="26" customFormat="1" ht="12.75">
      <c r="A171" s="25"/>
      <c r="H171" s="36"/>
      <c r="I171" s="36"/>
      <c r="J171" s="36"/>
    </row>
    <row r="172" spans="1:10" s="26" customFormat="1" ht="12.75">
      <c r="A172" s="25"/>
      <c r="H172" s="36"/>
      <c r="I172" s="36"/>
      <c r="J172" s="36"/>
    </row>
    <row r="173" spans="1:10" s="26" customFormat="1" ht="12.75">
      <c r="A173" s="25"/>
      <c r="H173" s="36"/>
      <c r="I173" s="36"/>
      <c r="J173" s="36"/>
    </row>
    <row r="174" spans="1:10" s="26" customFormat="1" ht="12.75">
      <c r="A174" s="25"/>
      <c r="H174" s="36"/>
      <c r="I174" s="36"/>
      <c r="J174" s="36"/>
    </row>
    <row r="175" spans="1:10" s="26" customFormat="1" ht="12.75">
      <c r="A175" s="25"/>
      <c r="H175" s="36"/>
      <c r="I175" s="36"/>
      <c r="J175" s="36"/>
    </row>
    <row r="176" spans="1:10" s="26" customFormat="1" ht="12.75">
      <c r="A176" s="25"/>
      <c r="H176" s="36"/>
      <c r="I176" s="36"/>
      <c r="J176" s="36"/>
    </row>
    <row r="177" spans="1:10" s="26" customFormat="1" ht="12.75">
      <c r="A177" s="25"/>
      <c r="H177" s="36"/>
      <c r="I177" s="36"/>
      <c r="J177" s="36"/>
    </row>
    <row r="178" spans="1:10" s="26" customFormat="1" ht="12.75">
      <c r="A178" s="25"/>
      <c r="H178" s="36"/>
      <c r="I178" s="36"/>
      <c r="J178" s="36"/>
    </row>
    <row r="179" spans="1:10" s="26" customFormat="1" ht="12.75">
      <c r="A179" s="25"/>
      <c r="H179" s="36"/>
      <c r="I179" s="36"/>
      <c r="J179" s="36"/>
    </row>
    <row r="180" spans="1:10" s="26" customFormat="1" ht="12.75">
      <c r="A180" s="25"/>
      <c r="H180" s="36"/>
      <c r="I180" s="36"/>
      <c r="J180" s="36"/>
    </row>
    <row r="181" spans="1:10" s="26" customFormat="1" ht="12.75">
      <c r="A181" s="25"/>
      <c r="H181" s="36"/>
      <c r="I181" s="36"/>
      <c r="J181" s="36"/>
    </row>
    <row r="182" spans="1:10" s="26" customFormat="1" ht="12.75">
      <c r="A182" s="25"/>
      <c r="H182" s="36"/>
      <c r="I182" s="36"/>
      <c r="J182" s="36"/>
    </row>
    <row r="183" spans="1:10" s="26" customFormat="1" ht="12.75">
      <c r="A183" s="25"/>
      <c r="H183" s="36"/>
      <c r="I183" s="36"/>
      <c r="J183" s="36"/>
    </row>
    <row r="184" spans="1:10" s="26" customFormat="1" ht="12.75">
      <c r="A184" s="25"/>
      <c r="H184" s="36"/>
      <c r="I184" s="36"/>
      <c r="J184" s="36"/>
    </row>
    <row r="185" spans="1:10" s="26" customFormat="1" ht="12.75">
      <c r="A185" s="25"/>
      <c r="H185" s="36"/>
      <c r="I185" s="36"/>
      <c r="J185" s="36"/>
    </row>
    <row r="186" spans="1:10" s="26" customFormat="1" ht="12.75">
      <c r="A186" s="25"/>
      <c r="H186" s="36"/>
      <c r="I186" s="36"/>
      <c r="J186" s="36"/>
    </row>
    <row r="187" spans="1:10" s="26" customFormat="1" ht="12.75">
      <c r="A187" s="25"/>
      <c r="H187" s="36"/>
      <c r="I187" s="36"/>
      <c r="J187" s="36"/>
    </row>
    <row r="188" spans="1:10" s="26" customFormat="1" ht="12.75">
      <c r="A188" s="25"/>
      <c r="H188" s="36"/>
      <c r="I188" s="36"/>
      <c r="J188" s="36"/>
    </row>
    <row r="189" spans="1:10" s="26" customFormat="1" ht="12.75">
      <c r="A189" s="25"/>
      <c r="H189" s="36"/>
      <c r="I189" s="36"/>
      <c r="J189" s="36"/>
    </row>
    <row r="190" spans="1:10" s="26" customFormat="1" ht="12.75">
      <c r="A190" s="25"/>
      <c r="H190" s="36"/>
      <c r="I190" s="36"/>
      <c r="J190" s="36"/>
    </row>
    <row r="191" spans="1:10" s="26" customFormat="1" ht="12.75">
      <c r="A191" s="25"/>
      <c r="H191" s="36"/>
      <c r="I191" s="36"/>
      <c r="J191" s="36"/>
    </row>
    <row r="192" spans="1:10" s="26" customFormat="1" ht="12.75">
      <c r="A192" s="25"/>
      <c r="H192" s="36"/>
      <c r="I192" s="36"/>
      <c r="J192" s="36"/>
    </row>
    <row r="193" spans="1:10" s="26" customFormat="1" ht="12.75">
      <c r="A193" s="25"/>
      <c r="H193" s="36"/>
      <c r="I193" s="36"/>
      <c r="J193" s="36"/>
    </row>
    <row r="194" spans="1:10" s="26" customFormat="1" ht="12.75">
      <c r="A194" s="25"/>
      <c r="H194" s="36"/>
      <c r="I194" s="36"/>
      <c r="J194" s="36"/>
    </row>
    <row r="195" spans="1:10" s="26" customFormat="1" ht="12.75">
      <c r="A195" s="25"/>
      <c r="H195" s="36"/>
      <c r="I195" s="36"/>
      <c r="J195" s="36"/>
    </row>
    <row r="196" spans="1:10" s="26" customFormat="1" ht="12.75">
      <c r="A196" s="25"/>
      <c r="H196" s="36"/>
      <c r="I196" s="36"/>
      <c r="J196" s="36"/>
    </row>
    <row r="197" spans="1:10" s="26" customFormat="1" ht="12.75">
      <c r="A197" s="25"/>
      <c r="H197" s="36"/>
      <c r="I197" s="36"/>
      <c r="J197" s="36"/>
    </row>
    <row r="198" spans="1:10" s="26" customFormat="1" ht="12.75">
      <c r="A198" s="25"/>
      <c r="H198" s="36"/>
      <c r="I198" s="36"/>
      <c r="J198" s="36"/>
    </row>
    <row r="199" spans="1:10" s="26" customFormat="1" ht="12.75">
      <c r="A199" s="25"/>
      <c r="H199" s="36"/>
      <c r="I199" s="36"/>
      <c r="J199" s="36"/>
    </row>
    <row r="200" spans="1:10" s="26" customFormat="1" ht="12.75">
      <c r="A200" s="25"/>
      <c r="H200" s="36"/>
      <c r="I200" s="36"/>
      <c r="J200" s="36"/>
    </row>
    <row r="201" spans="1:10" s="26" customFormat="1" ht="12.75">
      <c r="A201" s="25"/>
      <c r="H201" s="36"/>
      <c r="I201" s="36"/>
      <c r="J201" s="36"/>
    </row>
    <row r="202" spans="1:10" s="26" customFormat="1" ht="12.75">
      <c r="A202" s="25"/>
      <c r="H202" s="36"/>
      <c r="I202" s="36"/>
      <c r="J202" s="36"/>
    </row>
    <row r="203" spans="1:10" s="26" customFormat="1" ht="12.75">
      <c r="A203" s="25"/>
      <c r="H203" s="36"/>
      <c r="I203" s="36"/>
      <c r="J203" s="36"/>
    </row>
    <row r="204" spans="1:10" s="26" customFormat="1" ht="12.75">
      <c r="A204" s="25"/>
      <c r="H204" s="36"/>
      <c r="I204" s="36"/>
      <c r="J204" s="36"/>
    </row>
    <row r="205" spans="1:10" s="26" customFormat="1" ht="12.75">
      <c r="A205" s="25"/>
      <c r="H205" s="36"/>
      <c r="I205" s="36"/>
      <c r="J205" s="36"/>
    </row>
    <row r="206" spans="1:10" s="26" customFormat="1" ht="12.75">
      <c r="A206" s="25"/>
      <c r="H206" s="36"/>
      <c r="I206" s="36"/>
      <c r="J206" s="36"/>
    </row>
    <row r="207" spans="1:10" s="26" customFormat="1" ht="12.75">
      <c r="A207" s="25"/>
      <c r="H207" s="36"/>
      <c r="I207" s="36"/>
      <c r="J207" s="36"/>
    </row>
    <row r="208" spans="1:10" s="26" customFormat="1" ht="12.75">
      <c r="A208" s="25"/>
      <c r="H208" s="36"/>
      <c r="I208" s="36"/>
      <c r="J208" s="36"/>
    </row>
    <row r="209" spans="1:10" s="26" customFormat="1" ht="12.75">
      <c r="A209" s="25"/>
      <c r="H209" s="36"/>
      <c r="I209" s="36"/>
      <c r="J209" s="36"/>
    </row>
    <row r="210" spans="1:10" s="26" customFormat="1" ht="12.75">
      <c r="A210" s="25"/>
      <c r="H210" s="36"/>
      <c r="I210" s="36"/>
      <c r="J210" s="36"/>
    </row>
    <row r="211" spans="1:10" s="26" customFormat="1" ht="12.75">
      <c r="A211" s="25"/>
      <c r="H211" s="36"/>
      <c r="I211" s="36"/>
      <c r="J211" s="36"/>
    </row>
    <row r="212" spans="1:10" s="26" customFormat="1" ht="12.75">
      <c r="A212" s="25"/>
      <c r="H212" s="36"/>
      <c r="I212" s="36"/>
      <c r="J212" s="36"/>
    </row>
    <row r="213" spans="1:10" s="26" customFormat="1" ht="12.75">
      <c r="A213" s="25"/>
      <c r="H213" s="36"/>
      <c r="I213" s="36"/>
      <c r="J213" s="36"/>
    </row>
    <row r="214" spans="1:10" s="26" customFormat="1" ht="12.75">
      <c r="A214" s="25"/>
      <c r="H214" s="36"/>
      <c r="I214" s="36"/>
      <c r="J214" s="36"/>
    </row>
  </sheetData>
  <sheetProtection password="CAD5" sheet="1" objects="1" scenarios="1" insertRows="0"/>
  <mergeCells count="11">
    <mergeCell ref="B4:G4"/>
    <mergeCell ref="B5:G5"/>
    <mergeCell ref="B6:G6"/>
    <mergeCell ref="E23:F23"/>
    <mergeCell ref="B7:G7"/>
    <mergeCell ref="B8:G8"/>
    <mergeCell ref="E14:F14"/>
    <mergeCell ref="E18:F18"/>
    <mergeCell ref="E40:F40"/>
    <mergeCell ref="E20:F20"/>
    <mergeCell ref="B10:G10"/>
  </mergeCells>
  <printOptions/>
  <pageMargins left="0.5" right="0.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ANRE-400</dc:creator>
  <cp:keywords/>
  <dc:description/>
  <cp:lastModifiedBy>ANRE-400</cp:lastModifiedBy>
  <cp:lastPrinted>2010-04-01T13:45:07Z</cp:lastPrinted>
  <dcterms:created xsi:type="dcterms:W3CDTF">2010-01-05T11:40:29Z</dcterms:created>
  <dcterms:modified xsi:type="dcterms:W3CDTF">2010-04-13T06:12:07Z</dcterms:modified>
  <cp:category/>
  <cp:version/>
  <cp:contentType/>
  <cp:contentStatus/>
</cp:coreProperties>
</file>